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Новая папка\"/>
    </mc:Choice>
  </mc:AlternateContent>
  <bookViews>
    <workbookView xWindow="0" yWindow="0" windowWidth="28800" windowHeight="12300"/>
  </bookViews>
  <sheets>
    <sheet name="Октябрьский пр-т, 64" sheetId="1" r:id="rId1"/>
  </sheets>
  <calcPr calcId="162913"/>
</workbook>
</file>

<file path=xl/calcChain.xml><?xml version="1.0" encoding="utf-8"?>
<calcChain xmlns="http://schemas.openxmlformats.org/spreadsheetml/2006/main">
  <c r="E23" i="1" l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<sst xmlns="http://schemas.openxmlformats.org/spreadsheetml/2006/main" count="38" uniqueCount="34">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</sst>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E24" sqref="E2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31</v>
      </c>
      <c r="G8" s="42" t="s">
        <v>5</v>
      </c>
      <c r="H8" s="42"/>
      <c r="I8" s="47"/>
      <c r="J8" s="48" t="s">
        <v>6</v>
      </c>
      <c r="K8" s="50" t="s">
        <v>32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3">
        <v>89.53</v>
      </c>
      <c r="D11" s="34">
        <v>66413.600000000006</v>
      </c>
      <c r="E11" s="35">
        <v>2935.39</v>
      </c>
      <c r="F11" s="33">
        <v>2.7E-2</v>
      </c>
      <c r="G11" s="23">
        <v>703.38</v>
      </c>
      <c r="H11" s="23">
        <v>877.55</v>
      </c>
      <c r="I11" s="23">
        <v>1383.48</v>
      </c>
      <c r="J11" s="23">
        <v>58792.189999999995</v>
      </c>
      <c r="K11" s="24">
        <v>3.0500206105491947E-2</v>
      </c>
      <c r="L11" s="25">
        <f>J11-D11</f>
        <v>-7621.4100000000108</v>
      </c>
    </row>
    <row r="12" spans="2:12" s="26" customFormat="1" ht="27.75" customHeight="1" x14ac:dyDescent="0.25">
      <c r="B12" s="22" t="s">
        <v>18</v>
      </c>
      <c r="C12" s="33">
        <v>126.715</v>
      </c>
      <c r="D12" s="34">
        <v>93997.56</v>
      </c>
      <c r="E12" s="35">
        <v>2935.39</v>
      </c>
      <c r="F12" s="33">
        <v>2.7E-2</v>
      </c>
      <c r="G12" s="23">
        <v>703.38</v>
      </c>
      <c r="H12" s="23">
        <v>877.55</v>
      </c>
      <c r="I12" s="23">
        <v>1383.48</v>
      </c>
      <c r="J12" s="23">
        <v>58792.189999999995</v>
      </c>
      <c r="K12" s="24">
        <v>4.3168028779821427E-2</v>
      </c>
      <c r="L12" s="25">
        <f t="shared" ref="L12:L22" si="0">J12-D12</f>
        <v>-35205.370000000003</v>
      </c>
    </row>
    <row r="13" spans="2:12" s="26" customFormat="1" ht="27.75" customHeight="1" x14ac:dyDescent="0.25">
      <c r="B13" s="22" t="s">
        <v>19</v>
      </c>
      <c r="C13" s="33">
        <v>0</v>
      </c>
      <c r="D13" s="34">
        <v>0</v>
      </c>
      <c r="E13" s="35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25">
        <f t="shared" si="0"/>
        <v>0</v>
      </c>
    </row>
    <row r="14" spans="2:12" s="26" customFormat="1" ht="27.75" customHeight="1" x14ac:dyDescent="0.25">
      <c r="B14" s="22" t="s">
        <v>20</v>
      </c>
      <c r="C14" s="33">
        <v>0</v>
      </c>
      <c r="D14" s="34">
        <v>0</v>
      </c>
      <c r="E14" s="35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25">
        <f t="shared" si="0"/>
        <v>0</v>
      </c>
    </row>
    <row r="15" spans="2:12" s="26" customFormat="1" ht="27.75" customHeight="1" x14ac:dyDescent="0.25">
      <c r="B15" s="22" t="s">
        <v>21</v>
      </c>
      <c r="C15" s="33">
        <v>0</v>
      </c>
      <c r="D15" s="34">
        <v>0</v>
      </c>
      <c r="E15" s="35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25">
        <f t="shared" si="0"/>
        <v>0</v>
      </c>
    </row>
    <row r="16" spans="2:12" s="26" customFormat="1" ht="27.75" customHeight="1" x14ac:dyDescent="0.25">
      <c r="B16" s="22" t="s">
        <v>22</v>
      </c>
      <c r="C16" s="33">
        <v>0</v>
      </c>
      <c r="D16" s="34">
        <v>0</v>
      </c>
      <c r="E16" s="35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25">
        <f t="shared" si="0"/>
        <v>0</v>
      </c>
    </row>
    <row r="17" spans="2:12" s="26" customFormat="1" ht="27.75" customHeight="1" x14ac:dyDescent="0.25">
      <c r="B17" s="22" t="s">
        <v>23</v>
      </c>
      <c r="C17" s="33">
        <v>0</v>
      </c>
      <c r="D17" s="34">
        <v>0</v>
      </c>
      <c r="E17" s="35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25">
        <f t="shared" si="0"/>
        <v>0</v>
      </c>
    </row>
    <row r="18" spans="2:12" s="26" customFormat="1" ht="27.75" customHeight="1" x14ac:dyDescent="0.25">
      <c r="B18" s="22" t="s">
        <v>24</v>
      </c>
      <c r="C18" s="33">
        <v>0</v>
      </c>
      <c r="D18" s="34">
        <v>0</v>
      </c>
      <c r="E18" s="35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5">
        <f t="shared" si="0"/>
        <v>0</v>
      </c>
    </row>
    <row r="19" spans="2:12" s="26" customFormat="1" ht="27.75" customHeight="1" x14ac:dyDescent="0.25">
      <c r="B19" s="22" t="s">
        <v>25</v>
      </c>
      <c r="C19" s="33">
        <v>0</v>
      </c>
      <c r="D19" s="34">
        <v>0</v>
      </c>
      <c r="E19" s="35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5">
        <f t="shared" si="0"/>
        <v>0</v>
      </c>
    </row>
    <row r="20" spans="2:12" s="26" customFormat="1" ht="27.75" customHeight="1" x14ac:dyDescent="0.25">
      <c r="B20" s="22" t="s">
        <v>26</v>
      </c>
      <c r="C20" s="33">
        <v>0</v>
      </c>
      <c r="D20" s="34">
        <v>0</v>
      </c>
      <c r="E20" s="35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5">
        <f t="shared" si="0"/>
        <v>0</v>
      </c>
    </row>
    <row r="21" spans="2:12" s="26" customFormat="1" ht="27.75" customHeight="1" x14ac:dyDescent="0.25">
      <c r="B21" s="22" t="s">
        <v>27</v>
      </c>
      <c r="C21" s="33">
        <v>0</v>
      </c>
      <c r="D21" s="34">
        <v>0</v>
      </c>
      <c r="E21" s="35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25">
        <f t="shared" si="0"/>
        <v>0</v>
      </c>
    </row>
    <row r="22" spans="2:12" s="26" customFormat="1" ht="27.75" customHeight="1" x14ac:dyDescent="0.25">
      <c r="B22" s="22" t="s">
        <v>28</v>
      </c>
      <c r="C22" s="33">
        <v>0</v>
      </c>
      <c r="D22" s="34">
        <v>0</v>
      </c>
      <c r="E22" s="35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t="shared" si="0"/>
        <v>0</v>
      </c>
    </row>
    <row r="23" spans="2:12" s="26" customFormat="1" ht="15" x14ac:dyDescent="0.25">
      <c r="B23" s="27" t="s">
        <v>29</v>
      </c>
      <c r="C23" s="28">
        <f>SUM(C11:C22)</f>
        <v>216.245</v>
      </c>
      <c r="D23" s="28">
        <f>SUM(D11:D22)</f>
        <v>160411.16</v>
      </c>
      <c r="E23" s="32">
        <f>E12</f>
        <v>2935.39</v>
      </c>
      <c r="F23" s="30"/>
      <c r="G23" s="29"/>
      <c r="H23" s="29"/>
      <c r="I23" s="29"/>
      <c r="J23" s="29">
        <f>SUM(J11:J22)</f>
        <v>117584.37999999999</v>
      </c>
      <c r="K23" s="31"/>
      <c r="L23" s="29">
        <f t="shared" ref="L23" si="1">SUM(L11:L22)</f>
        <v>-42826.780000000013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2019-04-15T09:41:23Z</dcterms:modified>
</cp:coreProperties>
</file>